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Y:\La Mesa\Aktuális\beszerzések 2017\Csónakház\irodabútor\"/>
    </mc:Choice>
  </mc:AlternateContent>
  <xr:revisionPtr revIDLastSave="0" documentId="13_ncr:1_{DE85EC97-A27A-4D50-8F26-C930DABD936B}" xr6:coauthVersionLast="47" xr6:coauthVersionMax="47" xr10:uidLastSave="{00000000-0000-0000-0000-000000000000}"/>
  <bookViews>
    <workbookView xWindow="-108" yWindow="-108" windowWidth="23256" windowHeight="12456" xr2:uid="{DAADD398-0970-492E-95CF-31BD5965ED79}"/>
  </bookViews>
  <sheets>
    <sheet name="Munka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H48" i="1" s="1"/>
  <c r="G54" i="1"/>
  <c r="G48" i="1"/>
  <c r="G43" i="1"/>
  <c r="F54" i="1"/>
  <c r="H54" i="1" s="1"/>
  <c r="F43" i="1"/>
  <c r="H43" i="1" s="1"/>
  <c r="F32" i="1"/>
  <c r="H32" i="1" s="1"/>
  <c r="G32" i="1"/>
  <c r="G28" i="1"/>
  <c r="G19" i="1"/>
  <c r="G13" i="1"/>
  <c r="G8" i="1"/>
  <c r="G23" i="1"/>
  <c r="F28" i="1"/>
  <c r="H28" i="1" s="1"/>
  <c r="F23" i="1"/>
  <c r="H23" i="1" s="1"/>
  <c r="F19" i="1"/>
  <c r="H19" i="1" s="1"/>
  <c r="F13" i="1"/>
  <c r="H13" i="1" s="1"/>
  <c r="F8" i="1"/>
  <c r="H8" i="1" s="1"/>
  <c r="G3" i="1"/>
  <c r="F3" i="1"/>
  <c r="H3" i="1" s="1"/>
  <c r="H68" i="1" l="1"/>
  <c r="H66" i="1"/>
</calcChain>
</file>

<file path=xl/sharedStrings.xml><?xml version="1.0" encoding="utf-8"?>
<sst xmlns="http://schemas.openxmlformats.org/spreadsheetml/2006/main" count="54" uniqueCount="44">
  <si>
    <t>Tétel száma</t>
  </si>
  <si>
    <t>Darabszám</t>
  </si>
  <si>
    <t>▪ panel lábazattal,</t>
  </si>
  <si>
    <t>▪ 2mm-es élzárással,</t>
  </si>
  <si>
    <t>▪ jobbos kivitelben,</t>
  </si>
  <si>
    <t>▪ 25mm-es asztallappal,</t>
  </si>
  <si>
    <t>▪ balos kivitelben,</t>
  </si>
  <si>
    <t>▪ csőláb színe: világosszürke,</t>
  </si>
  <si>
    <t>60mm-es kábelkivezetők</t>
  </si>
  <si>
    <t>Kábel rögzítő csipesz</t>
  </si>
  <si>
    <t>függőmappa fiókos görgős konténer,</t>
  </si>
  <si>
    <t>▪ zár nélkül</t>
  </si>
  <si>
    <t>▪ 96mm-es szögletes fém F2-es fogantyúval,</t>
  </si>
  <si>
    <t>▪ 96mm-es szögletes fém F2-es fogantyúval (függőleges elhelyezkedés),</t>
  </si>
  <si>
    <t>▪ központ zárral,</t>
  </si>
  <si>
    <t>kerül rögzítésre</t>
  </si>
  <si>
    <t>▪ 25mm-es lappal,</t>
  </si>
  <si>
    <t>irodai forgószék</t>
  </si>
  <si>
    <t>▪ hálós háttámla, állítható deréktámasz</t>
  </si>
  <si>
    <t>▪ állítható magasságú fejtámla</t>
  </si>
  <si>
    <t>▪ fekete szövet kárpitozású ülőlap</t>
  </si>
  <si>
    <t>▪ szürke vázzal</t>
  </si>
  <si>
    <t>▪ ülésmélység állítással</t>
  </si>
  <si>
    <t>▪ 2D karfa, puha támfelület</t>
  </si>
  <si>
    <t>▪ automata szinkronmechanika, 4 ponton rögzíthető, automatikus súlybeállás</t>
  </si>
  <si>
    <t>▪ teherbírás: 110 kg</t>
  </si>
  <si>
    <t>Megnevezés és leírás</t>
  </si>
  <si>
    <t>Termékrajz/fénykép</t>
  </si>
  <si>
    <t>Nettó egységár (HUF)</t>
  </si>
  <si>
    <t>Bruttó egységár (HUF)</t>
  </si>
  <si>
    <t>Nettó összesen (HUF)</t>
  </si>
  <si>
    <t>Bruttó összesen (HUF)</t>
  </si>
  <si>
    <r>
      <t xml:space="preserve">51cm magas 42,5cm széles 54,5cm mély </t>
    </r>
    <r>
      <rPr>
        <b/>
        <sz val="11"/>
        <color theme="1"/>
        <rFont val="Aptos Narrow"/>
        <family val="2"/>
        <scheme val="minor"/>
      </rPr>
      <t>3 fiókos görgős konténer,</t>
    </r>
  </si>
  <si>
    <r>
      <t xml:space="preserve">40cm magas 160cm széles és 20cm mély </t>
    </r>
    <r>
      <rPr>
        <b/>
        <sz val="11"/>
        <color theme="1"/>
        <rFont val="Aptos Narrow"/>
        <family val="2"/>
        <scheme val="minor"/>
      </rPr>
      <t>felépítmény</t>
    </r>
    <r>
      <rPr>
        <sz val="11"/>
        <color theme="1"/>
        <rFont val="Aptos Narrow"/>
        <family val="2"/>
        <charset val="238"/>
        <scheme val="minor"/>
      </rPr>
      <t>, fenti 3.poz asztal tetejére</t>
    </r>
  </si>
  <si>
    <r>
      <t xml:space="preserve">195cm magas 80cm széles 40cm mély </t>
    </r>
    <r>
      <rPr>
        <b/>
        <sz val="11"/>
        <color theme="1"/>
        <rFont val="Aptos Narrow"/>
        <family val="2"/>
        <scheme val="minor"/>
      </rPr>
      <t>osztott ajtós aktatároló szekrény,</t>
    </r>
  </si>
  <si>
    <r>
      <t xml:space="preserve">54cm magas 42,5cm széles 54,5cm mély 1 </t>
    </r>
    <r>
      <rPr>
        <b/>
        <sz val="11"/>
        <color theme="1"/>
        <rFont val="Aptos Narrow"/>
        <family val="2"/>
        <scheme val="minor"/>
      </rPr>
      <t>írószertartó, 1 fiókos+1</t>
    </r>
  </si>
  <si>
    <r>
      <t xml:space="preserve">160x160cm befoglaló méretű, 74cm magas </t>
    </r>
    <r>
      <rPr>
        <b/>
        <sz val="11"/>
        <color theme="1"/>
        <rFont val="Aptos Narrow"/>
        <family val="2"/>
        <scheme val="minor"/>
      </rPr>
      <t>L alakú íróasztal,</t>
    </r>
  </si>
  <si>
    <t>Kelt: …..........................................................................</t>
  </si>
  <si>
    <t>(cégszerű aláírás)</t>
  </si>
  <si>
    <r>
      <t xml:space="preserve">160x80cm befoglaló méretű, 74cm magas </t>
    </r>
    <r>
      <rPr>
        <b/>
        <sz val="11"/>
        <color theme="1"/>
        <rFont val="Aptos Narrow"/>
        <family val="2"/>
        <scheme val="minor"/>
      </rPr>
      <t>íves íróasztal</t>
    </r>
    <r>
      <rPr>
        <sz val="11"/>
        <color theme="1"/>
        <rFont val="Aptos Narrow"/>
        <family val="2"/>
        <charset val="238"/>
        <scheme val="minor"/>
      </rPr>
      <t>,</t>
    </r>
  </si>
  <si>
    <r>
      <t>160x80cm befoglaló méretű, 74cm magas</t>
    </r>
    <r>
      <rPr>
        <b/>
        <sz val="11"/>
        <color theme="1"/>
        <rFont val="Aptos Narrow"/>
        <family val="2"/>
        <scheme val="minor"/>
      </rPr>
      <t xml:space="preserve"> íves íróasztal</t>
    </r>
    <r>
      <rPr>
        <sz val="11"/>
        <color theme="1"/>
        <rFont val="Aptos Narrow"/>
        <family val="2"/>
        <charset val="238"/>
        <scheme val="minor"/>
      </rPr>
      <t>,</t>
    </r>
  </si>
  <si>
    <t>Nettó összesen</t>
  </si>
  <si>
    <t>Bruttó összesen</t>
  </si>
  <si>
    <t xml:space="preserve">Árazatlan költségvetés - A TOP_PLUSZ-1.1.3-21-PT1-2022-00009 kódszámú, „Víziturisztikai pihenő fejlesztése a Kiskunlacházi Duna-parton” megnevezésű pályázathoz kapcsolódó irodabútorok, eszközök beszerzése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</si>
</sst>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Ft&quot;_-;\-* #,##0\ &quot;Ft&quot;_-;_-* &quot;-&quot;??\ &quot;Ft&quot;_-;_-@_-"/>
  </numFmts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/>
    <xf numFmtId="0" fontId="0" fillId="0" borderId="0" xfId="0" applyAlignment="1"/>
    <xf numFmtId="0" fontId="0" fillId="0" borderId="6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</xdr:colOff>
      <xdr:row>2</xdr:row>
      <xdr:rowOff>38100</xdr:rowOff>
    </xdr:from>
    <xdr:to>
      <xdr:col>3</xdr:col>
      <xdr:colOff>1528700</xdr:colOff>
      <xdr:row>6</xdr:row>
      <xdr:rowOff>121920</xdr:rowOff>
    </xdr:to>
    <xdr:pic>
      <xdr:nvPicPr>
        <xdr:cNvPr id="24" name="Kép 23">
          <a:extLst>
            <a:ext uri="{FF2B5EF4-FFF2-40B4-BE49-F238E27FC236}">
              <a16:creationId xmlns:a16="http://schemas.microsoft.com/office/drawing/2014/main" id="{A70AA926-0309-B86F-73BF-68B44E4FE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0" y="403860"/>
          <a:ext cx="1475360" cy="815340"/>
        </a:xfrm>
        <a:prstGeom prst="rect">
          <a:avLst/>
        </a:prstGeom>
      </xdr:spPr>
    </xdr:pic>
    <xdr:clientData/>
  </xdr:twoCellAnchor>
  <xdr:twoCellAnchor editAs="oneCell">
    <xdr:from>
      <xdr:col>3</xdr:col>
      <xdr:colOff>113404</xdr:colOff>
      <xdr:row>7</xdr:row>
      <xdr:rowOff>30480</xdr:rowOff>
    </xdr:from>
    <xdr:to>
      <xdr:col>3</xdr:col>
      <xdr:colOff>1582667</xdr:colOff>
      <xdr:row>11</xdr:row>
      <xdr:rowOff>213439</xdr:rowOff>
    </xdr:to>
    <xdr:pic>
      <xdr:nvPicPr>
        <xdr:cNvPr id="25" name="Kép 24">
          <a:extLst>
            <a:ext uri="{FF2B5EF4-FFF2-40B4-BE49-F238E27FC236}">
              <a16:creationId xmlns:a16="http://schemas.microsoft.com/office/drawing/2014/main" id="{AF2FF876-BDD5-606A-7FD5-A67F11F4C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0839" y="1626198"/>
          <a:ext cx="1469263" cy="900135"/>
        </a:xfrm>
        <a:prstGeom prst="rect">
          <a:avLst/>
        </a:prstGeom>
      </xdr:spPr>
    </xdr:pic>
    <xdr:clientData/>
  </xdr:twoCellAnchor>
  <xdr:twoCellAnchor editAs="oneCell">
    <xdr:from>
      <xdr:col>3</xdr:col>
      <xdr:colOff>119678</xdr:colOff>
      <xdr:row>12</xdr:row>
      <xdr:rowOff>318695</xdr:rowOff>
    </xdr:from>
    <xdr:to>
      <xdr:col>3</xdr:col>
      <xdr:colOff>1613327</xdr:colOff>
      <xdr:row>17</xdr:row>
      <xdr:rowOff>36558</xdr:rowOff>
    </xdr:to>
    <xdr:pic>
      <xdr:nvPicPr>
        <xdr:cNvPr id="29" name="Kép 28">
          <a:extLst>
            <a:ext uri="{FF2B5EF4-FFF2-40B4-BE49-F238E27FC236}">
              <a16:creationId xmlns:a16="http://schemas.microsoft.com/office/drawing/2014/main" id="{028A523D-7CAF-AFE7-D5CF-5D4C6E0CB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97113" y="3008107"/>
          <a:ext cx="1493649" cy="802592"/>
        </a:xfrm>
        <a:prstGeom prst="rect">
          <a:avLst/>
        </a:prstGeom>
      </xdr:spPr>
    </xdr:pic>
    <xdr:clientData/>
  </xdr:twoCellAnchor>
  <xdr:twoCellAnchor editAs="oneCell">
    <xdr:from>
      <xdr:col>3</xdr:col>
      <xdr:colOff>60960</xdr:colOff>
      <xdr:row>18</xdr:row>
      <xdr:rowOff>22860</xdr:rowOff>
    </xdr:from>
    <xdr:to>
      <xdr:col>3</xdr:col>
      <xdr:colOff>1487548</xdr:colOff>
      <xdr:row>21</xdr:row>
      <xdr:rowOff>163126</xdr:rowOff>
    </xdr:to>
    <xdr:pic>
      <xdr:nvPicPr>
        <xdr:cNvPr id="32" name="Kép 31">
          <a:extLst>
            <a:ext uri="{FF2B5EF4-FFF2-40B4-BE49-F238E27FC236}">
              <a16:creationId xmlns:a16="http://schemas.microsoft.com/office/drawing/2014/main" id="{3B4B9D15-70ED-6748-C848-C9261B5B5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89620" y="3413760"/>
          <a:ext cx="1426588" cy="688908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22</xdr:row>
      <xdr:rowOff>106680</xdr:rowOff>
    </xdr:from>
    <xdr:to>
      <xdr:col>3</xdr:col>
      <xdr:colOff>1490595</xdr:colOff>
      <xdr:row>26</xdr:row>
      <xdr:rowOff>64069</xdr:rowOff>
    </xdr:to>
    <xdr:pic>
      <xdr:nvPicPr>
        <xdr:cNvPr id="35" name="Kép 34">
          <a:extLst>
            <a:ext uri="{FF2B5EF4-FFF2-40B4-BE49-F238E27FC236}">
              <a16:creationId xmlns:a16="http://schemas.microsoft.com/office/drawing/2014/main" id="{9DD87D87-C1BB-89EE-EB66-C1CB6F377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404860" y="4229100"/>
          <a:ext cx="1414395" cy="688908"/>
        </a:xfrm>
        <a:prstGeom prst="rect">
          <a:avLst/>
        </a:prstGeom>
      </xdr:spPr>
    </xdr:pic>
    <xdr:clientData/>
  </xdr:twoCellAnchor>
  <xdr:twoCellAnchor editAs="oneCell">
    <xdr:from>
      <xdr:col>3</xdr:col>
      <xdr:colOff>281940</xdr:colOff>
      <xdr:row>27</xdr:row>
      <xdr:rowOff>15240</xdr:rowOff>
    </xdr:from>
    <xdr:to>
      <xdr:col>3</xdr:col>
      <xdr:colOff>1263481</xdr:colOff>
      <xdr:row>30</xdr:row>
      <xdr:rowOff>167716</xdr:rowOff>
    </xdr:to>
    <xdr:pic>
      <xdr:nvPicPr>
        <xdr:cNvPr id="37" name="Kép 36">
          <a:extLst>
            <a:ext uri="{FF2B5EF4-FFF2-40B4-BE49-F238E27FC236}">
              <a16:creationId xmlns:a16="http://schemas.microsoft.com/office/drawing/2014/main" id="{C0F133E0-7E58-F458-9BE7-2256500EF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610600" y="5052060"/>
          <a:ext cx="981541" cy="883997"/>
        </a:xfrm>
        <a:prstGeom prst="rect">
          <a:avLst/>
        </a:prstGeom>
      </xdr:spPr>
    </xdr:pic>
    <xdr:clientData/>
  </xdr:twoCellAnchor>
  <xdr:twoCellAnchor editAs="oneCell">
    <xdr:from>
      <xdr:col>3</xdr:col>
      <xdr:colOff>236220</xdr:colOff>
      <xdr:row>31</xdr:row>
      <xdr:rowOff>45720</xdr:rowOff>
    </xdr:from>
    <xdr:to>
      <xdr:col>3</xdr:col>
      <xdr:colOff>1217761</xdr:colOff>
      <xdr:row>38</xdr:row>
      <xdr:rowOff>64152</xdr:rowOff>
    </xdr:to>
    <xdr:pic>
      <xdr:nvPicPr>
        <xdr:cNvPr id="38" name="Kép 37">
          <a:extLst>
            <a:ext uri="{FF2B5EF4-FFF2-40B4-BE49-F238E27FC236}">
              <a16:creationId xmlns:a16="http://schemas.microsoft.com/office/drawing/2014/main" id="{DA7606C9-311F-ADEF-880E-C6A29E2E6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564880" y="5996940"/>
          <a:ext cx="981541" cy="1664352"/>
        </a:xfrm>
        <a:prstGeom prst="rect">
          <a:avLst/>
        </a:prstGeom>
      </xdr:spPr>
    </xdr:pic>
    <xdr:clientData/>
  </xdr:twoCellAnchor>
  <xdr:twoCellAnchor editAs="oneCell">
    <xdr:from>
      <xdr:col>3</xdr:col>
      <xdr:colOff>198120</xdr:colOff>
      <xdr:row>42</xdr:row>
      <xdr:rowOff>45720</xdr:rowOff>
    </xdr:from>
    <xdr:to>
      <xdr:col>3</xdr:col>
      <xdr:colOff>1332074</xdr:colOff>
      <xdr:row>46</xdr:row>
      <xdr:rowOff>167730</xdr:rowOff>
    </xdr:to>
    <xdr:pic>
      <xdr:nvPicPr>
        <xdr:cNvPr id="39" name="Kép 38">
          <a:extLst>
            <a:ext uri="{FF2B5EF4-FFF2-40B4-BE49-F238E27FC236}">
              <a16:creationId xmlns:a16="http://schemas.microsoft.com/office/drawing/2014/main" id="{E3EE6547-6761-15EB-E79C-BDA96BB5A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676900" y="8740140"/>
          <a:ext cx="1133954" cy="1036410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137160</xdr:colOff>
      <xdr:row>47</xdr:row>
      <xdr:rowOff>220980</xdr:rowOff>
    </xdr:from>
    <xdr:to>
      <xdr:col>3</xdr:col>
      <xdr:colOff>1557651</xdr:colOff>
      <xdr:row>52</xdr:row>
      <xdr:rowOff>68663</xdr:rowOff>
    </xdr:to>
    <xdr:pic>
      <xdr:nvPicPr>
        <xdr:cNvPr id="40" name="Kép 39">
          <a:extLst>
            <a:ext uri="{FF2B5EF4-FFF2-40B4-BE49-F238E27FC236}">
              <a16:creationId xmlns:a16="http://schemas.microsoft.com/office/drawing/2014/main" id="{15ADDACE-83CA-CB3E-542E-0ADBFBB7E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615940" y="10012680"/>
          <a:ext cx="1420491" cy="944962"/>
        </a:xfrm>
        <a:prstGeom prst="rect">
          <a:avLst/>
        </a:prstGeom>
      </xdr:spPr>
    </xdr:pic>
    <xdr:clientData/>
  </xdr:twoCellAnchor>
  <xdr:twoCellAnchor editAs="oneCell">
    <xdr:from>
      <xdr:col>3</xdr:col>
      <xdr:colOff>182880</xdr:colOff>
      <xdr:row>53</xdr:row>
      <xdr:rowOff>99060</xdr:rowOff>
    </xdr:from>
    <xdr:to>
      <xdr:col>3</xdr:col>
      <xdr:colOff>1347317</xdr:colOff>
      <xdr:row>64</xdr:row>
      <xdr:rowOff>87056</xdr:rowOff>
    </xdr:to>
    <xdr:pic>
      <xdr:nvPicPr>
        <xdr:cNvPr id="41" name="Kép 40">
          <a:extLst>
            <a:ext uri="{FF2B5EF4-FFF2-40B4-BE49-F238E27FC236}">
              <a16:creationId xmlns:a16="http://schemas.microsoft.com/office/drawing/2014/main" id="{009EA3CE-3A32-E7F1-8935-D5B03E3FD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661660" y="11170920"/>
          <a:ext cx="1164437" cy="2182557"/>
        </a:xfrm>
        <a:prstGeom prst="rect">
          <a:avLst/>
        </a:prstGeom>
      </xdr:spPr>
    </xdr:pic>
    <xdr:clientData/>
  </xdr:twoCellAnchor>
  <xdr:twoCellAnchor>
    <xdr:from>
      <xdr:col>1</xdr:col>
      <xdr:colOff>960120</xdr:colOff>
      <xdr:row>67</xdr:row>
      <xdr:rowOff>1</xdr:rowOff>
    </xdr:from>
    <xdr:to>
      <xdr:col>4</xdr:col>
      <xdr:colOff>1082040</xdr:colOff>
      <xdr:row>72</xdr:row>
      <xdr:rowOff>8966</xdr:rowOff>
    </xdr:to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B2F40B9C-C7FD-AC1B-EDF4-EA55D77B23E3}"/>
            </a:ext>
          </a:extLst>
        </xdr:cNvPr>
        <xdr:cNvSpPr txBox="1"/>
      </xdr:nvSpPr>
      <xdr:spPr>
        <a:xfrm>
          <a:off x="1677296" y="14280777"/>
          <a:ext cx="5733826" cy="90543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meghatározott gyártmányra, típusra történő esetleges hivatkozások csak a beszerzés tárgyainak egyértelmű meghatározása érdekében történtek. Amennyiben a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beszerzési dokumentum meghatározott gyártmányú, típusú, eredetű dologra, eszközre való hivatkozást tartalmaz, ajánlatkérő azzal mindenben egyenértékű terméket elfogad. Az egyenértékűséget ajánlattevőnek igazolnia kell.</a:t>
          </a:r>
          <a:endParaRPr lang="hu-HU">
            <a:effectLst/>
          </a:endParaRPr>
        </a:p>
        <a:p>
          <a:endParaRPr lang="hu-HU" sz="1100"/>
        </a:p>
      </xdr:txBody>
    </xdr:sp>
    <xdr:clientData/>
  </xdr:twoCellAnchor>
  <xdr:oneCellAnchor>
    <xdr:from>
      <xdr:col>2</xdr:col>
      <xdr:colOff>1075765</xdr:colOff>
      <xdr:row>78</xdr:row>
      <xdr:rowOff>107576</xdr:rowOff>
    </xdr:from>
    <xdr:ext cx="184731" cy="264560"/>
    <xdr:sp macro="" textlink="">
      <xdr:nvSpPr>
        <xdr:cNvPr id="43" name="Szövegdoboz 42">
          <a:extLst>
            <a:ext uri="{FF2B5EF4-FFF2-40B4-BE49-F238E27FC236}">
              <a16:creationId xmlns:a16="http://schemas.microsoft.com/office/drawing/2014/main" id="{EFA590F4-6A30-6B3C-7C2E-E16F49B87C73}"/>
            </a:ext>
          </a:extLst>
        </xdr:cNvPr>
        <xdr:cNvSpPr txBox="1"/>
      </xdr:nvSpPr>
      <xdr:spPr>
        <a:xfrm>
          <a:off x="5029200" y="156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2AA86-F523-4C91-95B1-1B8C0211EE68}">
  <dimension ref="A1:H78"/>
  <sheetViews>
    <sheetView tabSelected="1" topLeftCell="A26" zoomScale="85" zoomScaleNormal="85" workbookViewId="0">
      <selection activeCell="H68" sqref="H68:H69"/>
    </sheetView>
  </sheetViews>
  <sheetFormatPr defaultColWidth="23.33203125" defaultRowHeight="14.4" x14ac:dyDescent="0.3"/>
  <cols>
    <col min="1" max="1" width="10.44140625" bestFit="1" customWidth="1"/>
    <col min="2" max="2" width="47.21875" style="1" customWidth="1"/>
    <col min="3" max="3" width="10.21875" bestFit="1" customWidth="1"/>
    <col min="4" max="4" width="24.44140625" customWidth="1"/>
    <col min="5" max="5" width="18.33203125" bestFit="1" customWidth="1"/>
    <col min="7" max="7" width="19.109375" bestFit="1" customWidth="1"/>
    <col min="8" max="8" width="19.77734375" customWidth="1"/>
  </cols>
  <sheetData>
    <row r="1" spans="1:8" s="1" customFormat="1" ht="46.8" customHeight="1" x14ac:dyDescent="0.3">
      <c r="A1" s="41" t="s">
        <v>43</v>
      </c>
      <c r="B1" s="41"/>
      <c r="C1" s="41"/>
      <c r="D1" s="41"/>
      <c r="E1" s="41"/>
      <c r="F1" s="41"/>
      <c r="G1" s="41"/>
      <c r="H1" s="41"/>
    </row>
    <row r="2" spans="1:8" x14ac:dyDescent="0.3">
      <c r="A2" s="11" t="s">
        <v>0</v>
      </c>
      <c r="B2" s="12" t="s">
        <v>26</v>
      </c>
      <c r="C2" s="11" t="s">
        <v>1</v>
      </c>
      <c r="D2" s="11" t="s">
        <v>27</v>
      </c>
      <c r="E2" s="11" t="s">
        <v>28</v>
      </c>
      <c r="F2" s="11" t="s">
        <v>29</v>
      </c>
      <c r="G2" s="11" t="s">
        <v>30</v>
      </c>
      <c r="H2" s="11" t="s">
        <v>31</v>
      </c>
    </row>
    <row r="3" spans="1:8" x14ac:dyDescent="0.3">
      <c r="A3" s="15">
        <v>1</v>
      </c>
      <c r="B3" s="2" t="s">
        <v>39</v>
      </c>
      <c r="C3" s="20">
        <v>3</v>
      </c>
      <c r="D3" s="18"/>
      <c r="E3" s="29"/>
      <c r="F3" s="29">
        <f>E3*1.27</f>
        <v>0</v>
      </c>
      <c r="G3" s="29">
        <f>C3*E3</f>
        <v>0</v>
      </c>
      <c r="H3" s="29">
        <f>C3*F3</f>
        <v>0</v>
      </c>
    </row>
    <row r="4" spans="1:8" x14ac:dyDescent="0.3">
      <c r="A4" s="16"/>
      <c r="B4" s="3" t="s">
        <v>2</v>
      </c>
      <c r="C4" s="21"/>
      <c r="D4" s="19"/>
      <c r="E4" s="30"/>
      <c r="F4" s="30"/>
      <c r="G4" s="30"/>
      <c r="H4" s="30"/>
    </row>
    <row r="5" spans="1:8" x14ac:dyDescent="0.3">
      <c r="A5" s="16"/>
      <c r="B5" s="3" t="s">
        <v>3</v>
      </c>
      <c r="C5" s="21"/>
      <c r="D5" s="19"/>
      <c r="E5" s="30"/>
      <c r="F5" s="30"/>
      <c r="G5" s="30"/>
      <c r="H5" s="30"/>
    </row>
    <row r="6" spans="1:8" x14ac:dyDescent="0.3">
      <c r="A6" s="16"/>
      <c r="B6" s="3" t="s">
        <v>4</v>
      </c>
      <c r="C6" s="21"/>
      <c r="D6" s="19"/>
      <c r="E6" s="30"/>
      <c r="F6" s="30"/>
      <c r="G6" s="30"/>
      <c r="H6" s="30"/>
    </row>
    <row r="7" spans="1:8" ht="40.799999999999997" customHeight="1" x14ac:dyDescent="0.3">
      <c r="A7" s="16"/>
      <c r="B7" s="3" t="s">
        <v>5</v>
      </c>
      <c r="C7" s="21"/>
      <c r="D7" s="19"/>
      <c r="E7" s="30"/>
      <c r="F7" s="30"/>
      <c r="G7" s="30"/>
      <c r="H7" s="30"/>
    </row>
    <row r="8" spans="1:8" x14ac:dyDescent="0.3">
      <c r="A8" s="15">
        <v>2</v>
      </c>
      <c r="B8" s="2" t="s">
        <v>40</v>
      </c>
      <c r="C8" s="20">
        <v>2</v>
      </c>
      <c r="D8" s="22"/>
      <c r="E8" s="29"/>
      <c r="F8" s="29">
        <f>E8*1.27</f>
        <v>0</v>
      </c>
      <c r="G8" s="29">
        <f>C8*E8</f>
        <v>0</v>
      </c>
      <c r="H8" s="29">
        <f>C8*F8</f>
        <v>0</v>
      </c>
    </row>
    <row r="9" spans="1:8" x14ac:dyDescent="0.3">
      <c r="A9" s="16"/>
      <c r="B9" s="3" t="s">
        <v>2</v>
      </c>
      <c r="C9" s="21"/>
      <c r="D9" s="23"/>
      <c r="E9" s="30"/>
      <c r="F9" s="30"/>
      <c r="G9" s="30"/>
      <c r="H9" s="30"/>
    </row>
    <row r="10" spans="1:8" x14ac:dyDescent="0.3">
      <c r="A10" s="16"/>
      <c r="B10" s="3" t="s">
        <v>3</v>
      </c>
      <c r="C10" s="21"/>
      <c r="D10" s="23"/>
      <c r="E10" s="30"/>
      <c r="F10" s="30"/>
      <c r="G10" s="30"/>
      <c r="H10" s="30"/>
    </row>
    <row r="11" spans="1:8" x14ac:dyDescent="0.3">
      <c r="A11" s="16"/>
      <c r="B11" s="3" t="s">
        <v>6</v>
      </c>
      <c r="C11" s="21"/>
      <c r="D11" s="23"/>
      <c r="E11" s="30"/>
      <c r="F11" s="30"/>
      <c r="G11" s="30"/>
      <c r="H11" s="30"/>
    </row>
    <row r="12" spans="1:8" ht="29.4" customHeight="1" x14ac:dyDescent="0.3">
      <c r="A12" s="17"/>
      <c r="B12" s="4" t="s">
        <v>5</v>
      </c>
      <c r="C12" s="25"/>
      <c r="D12" s="24"/>
      <c r="E12" s="31"/>
      <c r="F12" s="30"/>
      <c r="G12" s="30"/>
      <c r="H12" s="31"/>
    </row>
    <row r="13" spans="1:8" ht="28.8" x14ac:dyDescent="0.3">
      <c r="A13" s="15">
        <v>3</v>
      </c>
      <c r="B13" s="2" t="s">
        <v>36</v>
      </c>
      <c r="C13" s="20">
        <v>1</v>
      </c>
      <c r="D13" s="18"/>
      <c r="E13" s="29"/>
      <c r="F13" s="29">
        <f>E13*1.27</f>
        <v>0</v>
      </c>
      <c r="G13" s="29">
        <f>C13*E13</f>
        <v>0</v>
      </c>
      <c r="H13" s="29">
        <f>C13*F13</f>
        <v>0</v>
      </c>
    </row>
    <row r="14" spans="1:8" x14ac:dyDescent="0.3">
      <c r="A14" s="16"/>
      <c r="B14" s="3" t="s">
        <v>2</v>
      </c>
      <c r="C14" s="21"/>
      <c r="D14" s="19"/>
      <c r="E14" s="30"/>
      <c r="F14" s="30"/>
      <c r="G14" s="30"/>
      <c r="H14" s="30"/>
    </row>
    <row r="15" spans="1:8" x14ac:dyDescent="0.3">
      <c r="A15" s="16"/>
      <c r="B15" s="3" t="s">
        <v>3</v>
      </c>
      <c r="C15" s="21"/>
      <c r="D15" s="19"/>
      <c r="E15" s="30"/>
      <c r="F15" s="30"/>
      <c r="G15" s="30"/>
      <c r="H15" s="30"/>
    </row>
    <row r="16" spans="1:8" x14ac:dyDescent="0.3">
      <c r="A16" s="16"/>
      <c r="B16" s="3" t="s">
        <v>7</v>
      </c>
      <c r="C16" s="21"/>
      <c r="D16" s="19"/>
      <c r="E16" s="30"/>
      <c r="F16" s="30"/>
      <c r="G16" s="30"/>
      <c r="H16" s="30"/>
    </row>
    <row r="17" spans="1:8" x14ac:dyDescent="0.3">
      <c r="A17" s="16"/>
      <c r="B17" s="3" t="s">
        <v>4</v>
      </c>
      <c r="C17" s="21"/>
      <c r="D17" s="19"/>
      <c r="E17" s="30"/>
      <c r="F17" s="30"/>
      <c r="G17" s="30"/>
      <c r="H17" s="30"/>
    </row>
    <row r="18" spans="1:8" x14ac:dyDescent="0.3">
      <c r="A18" s="17"/>
      <c r="B18" s="4" t="s">
        <v>5</v>
      </c>
      <c r="C18" s="25"/>
      <c r="D18" s="26"/>
      <c r="E18" s="31"/>
      <c r="F18" s="31"/>
      <c r="G18" s="31"/>
      <c r="H18" s="31"/>
    </row>
    <row r="19" spans="1:8" x14ac:dyDescent="0.3">
      <c r="A19" s="15">
        <v>4</v>
      </c>
      <c r="B19" s="27" t="s">
        <v>8</v>
      </c>
      <c r="C19" s="20">
        <v>6</v>
      </c>
      <c r="D19" s="22"/>
      <c r="E19" s="29"/>
      <c r="F19" s="29">
        <f>E19*1.27</f>
        <v>0</v>
      </c>
      <c r="G19" s="29">
        <f>C19*E19</f>
        <v>0</v>
      </c>
      <c r="H19" s="29">
        <f>C19*F19</f>
        <v>0</v>
      </c>
    </row>
    <row r="20" spans="1:8" x14ac:dyDescent="0.3">
      <c r="A20" s="16"/>
      <c r="B20" s="28"/>
      <c r="C20" s="21"/>
      <c r="D20" s="23"/>
      <c r="E20" s="30"/>
      <c r="F20" s="30"/>
      <c r="G20" s="30"/>
      <c r="H20" s="30"/>
    </row>
    <row r="21" spans="1:8" x14ac:dyDescent="0.3">
      <c r="A21" s="16"/>
      <c r="B21" s="28"/>
      <c r="C21" s="21"/>
      <c r="D21" s="23"/>
      <c r="E21" s="30"/>
      <c r="F21" s="30"/>
      <c r="G21" s="30"/>
      <c r="H21" s="30"/>
    </row>
    <row r="22" spans="1:8" x14ac:dyDescent="0.3">
      <c r="A22" s="16"/>
      <c r="B22" s="28"/>
      <c r="C22" s="21"/>
      <c r="D22" s="23"/>
      <c r="E22" s="30"/>
      <c r="F22" s="30"/>
      <c r="G22" s="30"/>
      <c r="H22" s="30"/>
    </row>
    <row r="23" spans="1:8" x14ac:dyDescent="0.3">
      <c r="A23" s="15">
        <v>5</v>
      </c>
      <c r="B23" s="27" t="s">
        <v>9</v>
      </c>
      <c r="C23" s="20">
        <v>12</v>
      </c>
      <c r="D23" s="35"/>
      <c r="E23" s="29"/>
      <c r="F23" s="32">
        <f>E23*1.27</f>
        <v>0</v>
      </c>
      <c r="G23" s="29">
        <f>C23*E23</f>
        <v>0</v>
      </c>
      <c r="H23" s="29">
        <f>C23*F23</f>
        <v>0</v>
      </c>
    </row>
    <row r="24" spans="1:8" x14ac:dyDescent="0.3">
      <c r="A24" s="16"/>
      <c r="B24" s="28"/>
      <c r="C24" s="21"/>
      <c r="D24" s="36"/>
      <c r="E24" s="30"/>
      <c r="F24" s="33"/>
      <c r="G24" s="30"/>
      <c r="H24" s="30"/>
    </row>
    <row r="25" spans="1:8" x14ac:dyDescent="0.3">
      <c r="A25" s="16"/>
      <c r="B25" s="28"/>
      <c r="C25" s="21"/>
      <c r="D25" s="36"/>
      <c r="E25" s="30"/>
      <c r="F25" s="33"/>
      <c r="G25" s="30"/>
      <c r="H25" s="30"/>
    </row>
    <row r="26" spans="1:8" x14ac:dyDescent="0.3">
      <c r="A26" s="16"/>
      <c r="B26" s="28"/>
      <c r="C26" s="21"/>
      <c r="D26" s="36"/>
      <c r="E26" s="30"/>
      <c r="F26" s="33"/>
      <c r="G26" s="30"/>
      <c r="H26" s="30"/>
    </row>
    <row r="27" spans="1:8" x14ac:dyDescent="0.3">
      <c r="A27" s="17"/>
      <c r="B27" s="38"/>
      <c r="C27" s="25"/>
      <c r="D27" s="37"/>
      <c r="E27" s="31"/>
      <c r="F27" s="34"/>
      <c r="G27" s="31"/>
      <c r="H27" s="31"/>
    </row>
    <row r="28" spans="1:8" ht="28.8" x14ac:dyDescent="0.3">
      <c r="A28" s="15">
        <v>6</v>
      </c>
      <c r="B28" s="2" t="s">
        <v>35</v>
      </c>
      <c r="C28" s="20">
        <v>5</v>
      </c>
      <c r="D28" s="18"/>
      <c r="E28" s="30"/>
      <c r="F28" s="29">
        <f>E28*1.27</f>
        <v>0</v>
      </c>
      <c r="G28" s="29">
        <f>C28*E28</f>
        <v>0</v>
      </c>
      <c r="H28" s="29">
        <f>C28*F28</f>
        <v>0</v>
      </c>
    </row>
    <row r="29" spans="1:8" x14ac:dyDescent="0.3">
      <c r="A29" s="16"/>
      <c r="B29" s="3" t="s">
        <v>10</v>
      </c>
      <c r="C29" s="21"/>
      <c r="D29" s="19"/>
      <c r="E29" s="30"/>
      <c r="F29" s="30"/>
      <c r="G29" s="30"/>
      <c r="H29" s="30"/>
    </row>
    <row r="30" spans="1:8" x14ac:dyDescent="0.3">
      <c r="A30" s="16"/>
      <c r="B30" s="3" t="s">
        <v>11</v>
      </c>
      <c r="C30" s="21"/>
      <c r="D30" s="19"/>
      <c r="E30" s="30"/>
      <c r="F30" s="30"/>
      <c r="G30" s="30"/>
      <c r="H30" s="30"/>
    </row>
    <row r="31" spans="1:8" x14ac:dyDescent="0.3">
      <c r="A31" s="17"/>
      <c r="B31" s="4" t="s">
        <v>12</v>
      </c>
      <c r="C31" s="25"/>
      <c r="D31" s="26"/>
      <c r="E31" s="31"/>
      <c r="F31" s="31"/>
      <c r="G31" s="31"/>
      <c r="H31" s="31"/>
    </row>
    <row r="32" spans="1:8" ht="28.8" x14ac:dyDescent="0.3">
      <c r="A32" s="15">
        <v>7</v>
      </c>
      <c r="B32" s="6" t="s">
        <v>34</v>
      </c>
      <c r="C32" s="20">
        <v>8</v>
      </c>
      <c r="D32" s="18"/>
      <c r="E32" s="29"/>
      <c r="F32" s="29">
        <f>E32*1.27</f>
        <v>0</v>
      </c>
      <c r="G32" s="29">
        <f>C32*E32</f>
        <v>0</v>
      </c>
      <c r="H32" s="29">
        <f>C32*F32</f>
        <v>0</v>
      </c>
    </row>
    <row r="33" spans="1:8" x14ac:dyDescent="0.3">
      <c r="A33" s="16"/>
      <c r="B33" s="6" t="s">
        <v>3</v>
      </c>
      <c r="C33" s="21"/>
      <c r="D33" s="19"/>
      <c r="E33" s="30"/>
      <c r="F33" s="30"/>
      <c r="G33" s="30"/>
      <c r="H33" s="30"/>
    </row>
    <row r="34" spans="1:8" x14ac:dyDescent="0.3">
      <c r="A34" s="16"/>
      <c r="B34" s="6" t="s">
        <v>11</v>
      </c>
      <c r="C34" s="21"/>
      <c r="D34" s="19"/>
      <c r="E34" s="30"/>
      <c r="F34" s="30"/>
      <c r="G34" s="30"/>
      <c r="H34" s="30"/>
    </row>
    <row r="35" spans="1:8" ht="28.8" x14ac:dyDescent="0.3">
      <c r="A35" s="16"/>
      <c r="B35" s="6" t="s">
        <v>13</v>
      </c>
      <c r="C35" s="21"/>
      <c r="D35" s="19"/>
      <c r="E35" s="30"/>
      <c r="F35" s="30"/>
      <c r="G35" s="30"/>
      <c r="H35" s="30"/>
    </row>
    <row r="36" spans="1:8" x14ac:dyDescent="0.3">
      <c r="A36" s="16"/>
      <c r="B36" s="6"/>
      <c r="C36" s="21"/>
      <c r="D36" s="19"/>
      <c r="E36" s="30"/>
      <c r="F36" s="30"/>
      <c r="G36" s="30"/>
      <c r="H36" s="30"/>
    </row>
    <row r="37" spans="1:8" x14ac:dyDescent="0.3">
      <c r="A37" s="16"/>
      <c r="B37" s="6"/>
      <c r="C37" s="21"/>
      <c r="D37" s="19"/>
      <c r="E37" s="30"/>
      <c r="F37" s="30"/>
      <c r="G37" s="30"/>
      <c r="H37" s="30"/>
    </row>
    <row r="38" spans="1:8" x14ac:dyDescent="0.3">
      <c r="A38" s="16"/>
      <c r="B38" s="6"/>
      <c r="C38" s="21"/>
      <c r="D38" s="19"/>
      <c r="E38" s="30"/>
      <c r="F38" s="30"/>
      <c r="G38" s="30"/>
      <c r="H38" s="30"/>
    </row>
    <row r="39" spans="1:8" x14ac:dyDescent="0.3">
      <c r="A39" s="16"/>
      <c r="B39" s="6"/>
      <c r="C39" s="21"/>
      <c r="D39" s="19"/>
      <c r="E39" s="30"/>
      <c r="F39" s="30"/>
      <c r="G39" s="30"/>
      <c r="H39" s="30"/>
    </row>
    <row r="40" spans="1:8" x14ac:dyDescent="0.3">
      <c r="A40" s="16"/>
      <c r="B40" s="6"/>
      <c r="C40" s="21"/>
      <c r="D40" s="19"/>
      <c r="E40" s="30"/>
      <c r="F40" s="30"/>
      <c r="G40" s="30"/>
      <c r="H40" s="30"/>
    </row>
    <row r="41" spans="1:8" x14ac:dyDescent="0.3">
      <c r="A41" s="16"/>
      <c r="B41" s="6"/>
      <c r="C41" s="21"/>
      <c r="D41" s="19"/>
      <c r="E41" s="30"/>
      <c r="F41" s="30"/>
      <c r="G41" s="30"/>
      <c r="H41" s="30"/>
    </row>
    <row r="42" spans="1:8" x14ac:dyDescent="0.3">
      <c r="A42" s="16"/>
      <c r="B42" s="6"/>
      <c r="C42" s="25"/>
      <c r="D42" s="26"/>
      <c r="E42" s="31"/>
      <c r="F42" s="31"/>
      <c r="G42" s="31"/>
      <c r="H42" s="31"/>
    </row>
    <row r="43" spans="1:8" ht="28.8" x14ac:dyDescent="0.3">
      <c r="A43" s="42">
        <v>8</v>
      </c>
      <c r="B43" s="2" t="s">
        <v>32</v>
      </c>
      <c r="C43" s="39">
        <v>1</v>
      </c>
      <c r="D43" s="18"/>
      <c r="E43" s="29"/>
      <c r="F43" s="29">
        <f>E43*1.27</f>
        <v>0</v>
      </c>
      <c r="G43" s="29">
        <f>C43*E43</f>
        <v>0</v>
      </c>
      <c r="H43" s="29">
        <f>C43*F43</f>
        <v>0</v>
      </c>
    </row>
    <row r="44" spans="1:8" x14ac:dyDescent="0.3">
      <c r="A44" s="43"/>
      <c r="B44" s="3" t="s">
        <v>14</v>
      </c>
      <c r="C44" s="40"/>
      <c r="D44" s="19"/>
      <c r="E44" s="30"/>
      <c r="F44" s="30"/>
      <c r="G44" s="30"/>
      <c r="H44" s="30"/>
    </row>
    <row r="45" spans="1:8" x14ac:dyDescent="0.3">
      <c r="A45" s="43"/>
      <c r="B45" s="3" t="s">
        <v>12</v>
      </c>
      <c r="C45" s="40"/>
      <c r="D45" s="19"/>
      <c r="E45" s="30"/>
      <c r="F45" s="30"/>
      <c r="G45" s="30"/>
      <c r="H45" s="30"/>
    </row>
    <row r="46" spans="1:8" x14ac:dyDescent="0.3">
      <c r="A46" s="43"/>
      <c r="B46" s="3"/>
      <c r="C46" s="40"/>
      <c r="D46" s="19"/>
      <c r="E46" s="30"/>
      <c r="F46" s="30"/>
      <c r="G46" s="30"/>
      <c r="H46" s="30"/>
    </row>
    <row r="47" spans="1:8" x14ac:dyDescent="0.3">
      <c r="A47" s="44"/>
      <c r="B47" s="4"/>
      <c r="C47" s="40"/>
      <c r="D47" s="26"/>
      <c r="E47" s="30"/>
      <c r="F47" s="30"/>
      <c r="G47" s="30"/>
      <c r="H47" s="30"/>
    </row>
    <row r="48" spans="1:8" ht="28.8" x14ac:dyDescent="0.3">
      <c r="A48" s="15">
        <v>9</v>
      </c>
      <c r="B48" s="9" t="s">
        <v>33</v>
      </c>
      <c r="C48" s="20">
        <v>1</v>
      </c>
      <c r="D48" s="22"/>
      <c r="E48" s="29"/>
      <c r="F48" s="29">
        <f>E48*1.27</f>
        <v>0</v>
      </c>
      <c r="G48" s="29">
        <f>C48*E48</f>
        <v>0</v>
      </c>
      <c r="H48" s="29">
        <f>C48*F48</f>
        <v>0</v>
      </c>
    </row>
    <row r="49" spans="1:8" x14ac:dyDescent="0.3">
      <c r="A49" s="16"/>
      <c r="B49" s="5" t="s">
        <v>15</v>
      </c>
      <c r="C49" s="21"/>
      <c r="D49" s="23"/>
      <c r="E49" s="30"/>
      <c r="F49" s="30"/>
      <c r="G49" s="30"/>
      <c r="H49" s="30"/>
    </row>
    <row r="50" spans="1:8" x14ac:dyDescent="0.3">
      <c r="A50" s="16"/>
      <c r="B50" s="5" t="s">
        <v>16</v>
      </c>
      <c r="C50" s="21"/>
      <c r="D50" s="23"/>
      <c r="E50" s="30"/>
      <c r="F50" s="30"/>
      <c r="G50" s="30"/>
      <c r="H50" s="30"/>
    </row>
    <row r="51" spans="1:8" x14ac:dyDescent="0.3">
      <c r="A51" s="16"/>
      <c r="B51" s="5"/>
      <c r="C51" s="21"/>
      <c r="D51" s="23"/>
      <c r="E51" s="30"/>
      <c r="F51" s="30"/>
      <c r="G51" s="30"/>
      <c r="H51" s="30"/>
    </row>
    <row r="52" spans="1:8" x14ac:dyDescent="0.3">
      <c r="A52" s="16"/>
      <c r="B52" s="5"/>
      <c r="C52" s="21"/>
      <c r="D52" s="23"/>
      <c r="E52" s="30"/>
      <c r="F52" s="30"/>
      <c r="G52" s="30"/>
      <c r="H52" s="30"/>
    </row>
    <row r="53" spans="1:8" x14ac:dyDescent="0.3">
      <c r="A53" s="16"/>
      <c r="B53" s="5"/>
      <c r="C53" s="25"/>
      <c r="D53" s="23"/>
      <c r="E53" s="31"/>
      <c r="F53" s="31"/>
      <c r="G53" s="31"/>
      <c r="H53" s="31"/>
    </row>
    <row r="54" spans="1:8" x14ac:dyDescent="0.3">
      <c r="A54" s="15">
        <v>10</v>
      </c>
      <c r="B54" s="10" t="s">
        <v>17</v>
      </c>
      <c r="C54" s="20">
        <v>6</v>
      </c>
      <c r="D54" s="18"/>
      <c r="E54" s="32"/>
      <c r="F54" s="29">
        <f>E54*1.27</f>
        <v>0</v>
      </c>
      <c r="G54" s="29">
        <f>C54*E54</f>
        <v>0</v>
      </c>
      <c r="H54" s="29">
        <f>C54*F54</f>
        <v>0</v>
      </c>
    </row>
    <row r="55" spans="1:8" x14ac:dyDescent="0.3">
      <c r="A55" s="16"/>
      <c r="B55" s="3" t="s">
        <v>18</v>
      </c>
      <c r="C55" s="21"/>
      <c r="D55" s="19"/>
      <c r="E55" s="33"/>
      <c r="F55" s="30"/>
      <c r="G55" s="30"/>
      <c r="H55" s="30"/>
    </row>
    <row r="56" spans="1:8" x14ac:dyDescent="0.3">
      <c r="A56" s="16"/>
      <c r="B56" s="3" t="s">
        <v>19</v>
      </c>
      <c r="C56" s="21"/>
      <c r="D56" s="19"/>
      <c r="E56" s="33"/>
      <c r="F56" s="30"/>
      <c r="G56" s="30"/>
      <c r="H56" s="30"/>
    </row>
    <row r="57" spans="1:8" x14ac:dyDescent="0.3">
      <c r="A57" s="16"/>
      <c r="B57" s="3" t="s">
        <v>20</v>
      </c>
      <c r="C57" s="21"/>
      <c r="D57" s="19"/>
      <c r="E57" s="33"/>
      <c r="F57" s="30"/>
      <c r="G57" s="30"/>
      <c r="H57" s="30"/>
    </row>
    <row r="58" spans="1:8" x14ac:dyDescent="0.3">
      <c r="A58" s="16"/>
      <c r="B58" s="3" t="s">
        <v>21</v>
      </c>
      <c r="C58" s="21"/>
      <c r="D58" s="19"/>
      <c r="E58" s="33"/>
      <c r="F58" s="30"/>
      <c r="G58" s="30"/>
      <c r="H58" s="30"/>
    </row>
    <row r="59" spans="1:8" x14ac:dyDescent="0.3">
      <c r="A59" s="16"/>
      <c r="B59" s="3" t="s">
        <v>22</v>
      </c>
      <c r="C59" s="21"/>
      <c r="D59" s="19"/>
      <c r="E59" s="33"/>
      <c r="F59" s="30"/>
      <c r="G59" s="30"/>
      <c r="H59" s="30"/>
    </row>
    <row r="60" spans="1:8" x14ac:dyDescent="0.3">
      <c r="A60" s="16"/>
      <c r="B60" s="3" t="s">
        <v>23</v>
      </c>
      <c r="C60" s="21"/>
      <c r="D60" s="19"/>
      <c r="E60" s="33"/>
      <c r="F60" s="30"/>
      <c r="G60" s="30"/>
      <c r="H60" s="30"/>
    </row>
    <row r="61" spans="1:8" ht="28.8" x14ac:dyDescent="0.3">
      <c r="A61" s="16"/>
      <c r="B61" s="3" t="s">
        <v>24</v>
      </c>
      <c r="C61" s="21"/>
      <c r="D61" s="19"/>
      <c r="E61" s="33"/>
      <c r="F61" s="30"/>
      <c r="G61" s="30"/>
      <c r="H61" s="30"/>
    </row>
    <row r="62" spans="1:8" x14ac:dyDescent="0.3">
      <c r="A62" s="16"/>
      <c r="B62" s="3"/>
      <c r="C62" s="21"/>
      <c r="D62" s="19"/>
      <c r="E62" s="33"/>
      <c r="F62" s="30"/>
      <c r="G62" s="30"/>
      <c r="H62" s="30"/>
    </row>
    <row r="63" spans="1:8" x14ac:dyDescent="0.3">
      <c r="A63" s="16"/>
      <c r="B63" s="3"/>
      <c r="C63" s="21"/>
      <c r="D63" s="19"/>
      <c r="E63" s="33"/>
      <c r="F63" s="30"/>
      <c r="G63" s="30"/>
      <c r="H63" s="30"/>
    </row>
    <row r="64" spans="1:8" x14ac:dyDescent="0.3">
      <c r="A64" s="16"/>
      <c r="B64" s="3"/>
      <c r="C64" s="21"/>
      <c r="D64" s="19"/>
      <c r="E64" s="33"/>
      <c r="F64" s="30"/>
      <c r="G64" s="30"/>
      <c r="H64" s="30"/>
    </row>
    <row r="65" spans="1:8" x14ac:dyDescent="0.3">
      <c r="A65" s="17"/>
      <c r="B65" s="4" t="s">
        <v>25</v>
      </c>
      <c r="C65" s="25"/>
      <c r="D65" s="26"/>
      <c r="E65" s="34"/>
      <c r="F65" s="31"/>
      <c r="G65" s="30"/>
      <c r="H65" s="30"/>
    </row>
    <row r="66" spans="1:8" x14ac:dyDescent="0.3">
      <c r="A66" s="7"/>
      <c r="B66" s="7"/>
      <c r="C66" s="7"/>
      <c r="D66" s="7"/>
      <c r="E66" s="7"/>
      <c r="F66" s="7"/>
      <c r="G66" s="14" t="s">
        <v>41</v>
      </c>
      <c r="H66" s="13">
        <f>SUM(G3:G65)</f>
        <v>0</v>
      </c>
    </row>
    <row r="67" spans="1:8" x14ac:dyDescent="0.3">
      <c r="A67" s="8"/>
      <c r="B67" s="8"/>
      <c r="C67" s="8"/>
      <c r="D67" s="8"/>
      <c r="E67" s="8"/>
      <c r="F67" s="8"/>
      <c r="G67" s="14"/>
      <c r="H67" s="13"/>
    </row>
    <row r="68" spans="1:8" x14ac:dyDescent="0.3">
      <c r="A68" s="8"/>
      <c r="B68" s="8"/>
      <c r="C68" s="8"/>
      <c r="D68" s="8"/>
      <c r="E68" s="8"/>
      <c r="F68" s="8"/>
      <c r="G68" s="14" t="s">
        <v>42</v>
      </c>
      <c r="H68" s="13">
        <f>SUM(H3:H65)</f>
        <v>0</v>
      </c>
    </row>
    <row r="69" spans="1:8" x14ac:dyDescent="0.3">
      <c r="A69" s="8"/>
      <c r="B69" s="8"/>
      <c r="C69" s="8"/>
      <c r="D69" s="8"/>
      <c r="E69" s="8"/>
      <c r="F69" s="8"/>
      <c r="G69" s="14"/>
      <c r="H69" s="13"/>
    </row>
    <row r="77" spans="1:8" ht="28.8" x14ac:dyDescent="0.3">
      <c r="B77" s="1" t="s">
        <v>37</v>
      </c>
    </row>
    <row r="78" spans="1:8" x14ac:dyDescent="0.3">
      <c r="B78" s="1" t="s">
        <v>38</v>
      </c>
    </row>
  </sheetData>
  <mergeCells count="77">
    <mergeCell ref="E54:E65"/>
    <mergeCell ref="A1:H1"/>
    <mergeCell ref="C54:C65"/>
    <mergeCell ref="A54:A65"/>
    <mergeCell ref="D54:D65"/>
    <mergeCell ref="H48:H53"/>
    <mergeCell ref="G48:G53"/>
    <mergeCell ref="F48:F53"/>
    <mergeCell ref="E48:E53"/>
    <mergeCell ref="H54:H65"/>
    <mergeCell ref="G54:G65"/>
    <mergeCell ref="F54:F65"/>
    <mergeCell ref="D48:D53"/>
    <mergeCell ref="C48:C53"/>
    <mergeCell ref="A48:A53"/>
    <mergeCell ref="A43:A47"/>
    <mergeCell ref="C43:C47"/>
    <mergeCell ref="H32:H42"/>
    <mergeCell ref="G32:G42"/>
    <mergeCell ref="F32:F42"/>
    <mergeCell ref="E32:E42"/>
    <mergeCell ref="H43:H47"/>
    <mergeCell ref="G43:G47"/>
    <mergeCell ref="F43:F47"/>
    <mergeCell ref="E43:E47"/>
    <mergeCell ref="D43:D47"/>
    <mergeCell ref="C32:C42"/>
    <mergeCell ref="D23:D27"/>
    <mergeCell ref="A23:A27"/>
    <mergeCell ref="B23:B27"/>
    <mergeCell ref="C23:C27"/>
    <mergeCell ref="H28:H31"/>
    <mergeCell ref="G28:G31"/>
    <mergeCell ref="F28:F31"/>
    <mergeCell ref="E28:E31"/>
    <mergeCell ref="D32:D42"/>
    <mergeCell ref="H13:H18"/>
    <mergeCell ref="G13:G18"/>
    <mergeCell ref="F13:F18"/>
    <mergeCell ref="E13:E18"/>
    <mergeCell ref="H19:H22"/>
    <mergeCell ref="G19:G22"/>
    <mergeCell ref="F19:F22"/>
    <mergeCell ref="E19:E22"/>
    <mergeCell ref="H3:H7"/>
    <mergeCell ref="G3:G7"/>
    <mergeCell ref="F3:F7"/>
    <mergeCell ref="E3:E7"/>
    <mergeCell ref="H8:H12"/>
    <mergeCell ref="G8:G12"/>
    <mergeCell ref="F8:F12"/>
    <mergeCell ref="E8:E12"/>
    <mergeCell ref="A3:A7"/>
    <mergeCell ref="A8:A12"/>
    <mergeCell ref="A13:A18"/>
    <mergeCell ref="D3:D7"/>
    <mergeCell ref="C3:C7"/>
    <mergeCell ref="D8:D12"/>
    <mergeCell ref="C8:C12"/>
    <mergeCell ref="C13:C18"/>
    <mergeCell ref="D13:D18"/>
    <mergeCell ref="H68:H69"/>
    <mergeCell ref="G68:G69"/>
    <mergeCell ref="H66:H67"/>
    <mergeCell ref="G66:G67"/>
    <mergeCell ref="A19:A22"/>
    <mergeCell ref="D28:D31"/>
    <mergeCell ref="C28:C31"/>
    <mergeCell ref="D19:D22"/>
    <mergeCell ref="C19:C22"/>
    <mergeCell ref="B19:B22"/>
    <mergeCell ref="A32:A42"/>
    <mergeCell ref="A28:A31"/>
    <mergeCell ref="H23:H27"/>
    <mergeCell ref="G23:G27"/>
    <mergeCell ref="F23:F27"/>
    <mergeCell ref="E23:E27"/>
  </mergeCells>
  <pageMargins left="0.7" right="0.7" top="0.75" bottom="0.75" header="0.3" footer="0.3"/>
  <pageSetup paperSize="9" orientation="landscape" r:id="rId1"/>
  <ignoredErrors>
    <ignoredError sqref="G8 G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Károly dr. Sződi</dc:creator>
  <cp:lastModifiedBy>Károly dr. Sződi</cp:lastModifiedBy>
  <cp:lastPrinted>2025-06-26T08:47:49Z</cp:lastPrinted>
  <dcterms:created xsi:type="dcterms:W3CDTF">2025-06-26T08:26:46Z</dcterms:created>
  <dcterms:modified xsi:type="dcterms:W3CDTF">2025-06-30T12:06:59Z</dcterms:modified>
</cp:coreProperties>
</file>